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/>
  </bookViews>
  <sheets>
    <sheet name="внебюд." sheetId="1" r:id="rId1"/>
    <sheet name="с род.п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22" i="2"/>
  <c r="C17" i="2" s="1"/>
  <c r="C8" i="2"/>
  <c r="C45" i="2" s="1"/>
  <c r="C40" i="1"/>
  <c r="C31" i="1"/>
  <c r="C26" i="1"/>
  <c r="C22" i="1"/>
  <c r="C17" i="1" s="1"/>
  <c r="C8" i="1"/>
  <c r="C45" i="1" l="1"/>
</calcChain>
</file>

<file path=xl/sharedStrings.xml><?xml version="1.0" encoding="utf-8"?>
<sst xmlns="http://schemas.openxmlformats.org/spreadsheetml/2006/main" count="103" uniqueCount="58">
  <si>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</si>
  <si>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</si>
  <si>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</si>
  <si>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</si>
  <si>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</si>
  <si>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</si>
  <si>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</si>
  <si>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</si>
  <si>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</si>
  <si>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</si>
  <si>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</si>
  <si>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</si>
  <si>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</si>
  <si>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</si>
  <si>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</si>
  <si>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</si>
  <si>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</si>
  <si>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</si>
  <si>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</si>
  <si>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</si>
  <si>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</si>
  <si>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</si>
  <si>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</si>
  <si>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</si>
  <si>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</si>
  <si>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</si>
  <si>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</si>
  <si>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</si>
  <si>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</si>
  <si>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</si>
  <si>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</si>
  <si>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</si>
  <si>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</si>
  <si>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</si>
  <si>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</si>
  <si>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</si>
  <si>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</si>
  <si>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</si>
  <si>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</si>
  <si>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</si>
  <si>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</si>
  <si>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Налог на прибыль</t>
  </si>
  <si>
    <t>4.</t>
  </si>
  <si>
    <t>Остаток средств на 01.01.2024 года</t>
  </si>
  <si>
    <t>от юрид.лиц (указать наименование)</t>
  </si>
  <si>
    <t>иные источники доходов (сдача металлолома)</t>
  </si>
  <si>
    <t>вода</t>
  </si>
  <si>
    <t>транспортные услуги</t>
  </si>
  <si>
    <t>горячее питание и заработная плата внештатным сотрудникам</t>
  </si>
  <si>
    <t>призы</t>
  </si>
  <si>
    <t>возврат родительских взносов</t>
  </si>
  <si>
    <t>родительская плата за д/с</t>
  </si>
  <si>
    <t>транспортные услуги пришкольных лагерей</t>
  </si>
  <si>
    <t>Проведение работ по ремонту и восст. комм. систем</t>
  </si>
  <si>
    <t>прочие услуги</t>
  </si>
  <si>
    <t>поступивших в _МБДОУ Детский сад  №21 г.Лениногорска_ в 2023году.</t>
  </si>
  <si>
    <t>поступивших в _МБДОУ Детский сад №21 г.Лениногорска_ в 2023году.</t>
  </si>
  <si>
    <t>испытание, измерение в электроустановках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</si>
</sst>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0" fillId="0" borderId="0" xfId="0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topLeftCell="A28" workbookViewId="0">
      <selection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55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3.2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22.5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>
        <v>22.5</v>
      </c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45</v>
      </c>
      <c r="C16" s="14">
        <v>0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21.400000000000002</v>
      </c>
    </row>
    <row r="18" spans="1:3" s="29" customFormat="1" ht="15.75" customHeight="1" x14ac:dyDescent="0.3">
      <c r="A18" s="20" t="s">
        <v>16</v>
      </c>
      <c r="B18" s="20" t="s">
        <v>17</v>
      </c>
      <c r="C18" s="4">
        <v>19.3</v>
      </c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52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46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0</v>
      </c>
    </row>
    <row r="27" spans="1:3" x14ac:dyDescent="0.3">
      <c r="A27" s="3"/>
      <c r="B27" s="3"/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0</v>
      </c>
    </row>
    <row r="32" spans="1:3" x14ac:dyDescent="0.3">
      <c r="A32" s="3"/>
      <c r="B32" s="3"/>
      <c r="C32" s="14"/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/>
    </row>
    <row r="37" spans="1:3" s="29" customFormat="1" x14ac:dyDescent="0.3">
      <c r="A37" s="20" t="s">
        <v>33</v>
      </c>
      <c r="B37" s="20" t="s">
        <v>34</v>
      </c>
      <c r="C37" s="4">
        <v>1.5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/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0.6</v>
      </c>
    </row>
    <row r="41" spans="1:3" x14ac:dyDescent="0.3">
      <c r="A41" s="3"/>
      <c r="B41" s="3"/>
      <c r="C41" s="14"/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 t="s">
        <v>41</v>
      </c>
      <c r="C44" s="14">
        <v>0.6</v>
      </c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4.2999999999999972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workbookViewId="0">
      <selection activeCell="B43" sqref="B43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56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261.2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883.7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44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51</v>
      </c>
      <c r="C16" s="14">
        <v>883.7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1067.8</v>
      </c>
    </row>
    <row r="18" spans="1:3" s="29" customFormat="1" ht="15.75" customHeight="1" x14ac:dyDescent="0.3">
      <c r="A18" s="20" t="s">
        <v>16</v>
      </c>
      <c r="B18" s="20" t="s">
        <v>17</v>
      </c>
      <c r="C18" s="4"/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47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46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60.6</v>
      </c>
    </row>
    <row r="27" spans="1:3" x14ac:dyDescent="0.3">
      <c r="A27" s="3"/>
      <c r="B27" s="3" t="s">
        <v>57</v>
      </c>
      <c r="C27" s="14"/>
    </row>
    <row r="28" spans="1:3" x14ac:dyDescent="0.3">
      <c r="A28" s="3"/>
      <c r="B28" s="31" t="s">
        <v>53</v>
      </c>
      <c r="C28" s="14">
        <v>58.2</v>
      </c>
    </row>
    <row r="29" spans="1:3" x14ac:dyDescent="0.3">
      <c r="A29" s="3"/>
      <c r="B29" s="3" t="s">
        <v>54</v>
      </c>
      <c r="C29" s="14">
        <v>2.4</v>
      </c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756.3</v>
      </c>
    </row>
    <row r="32" spans="1:3" x14ac:dyDescent="0.3">
      <c r="A32" s="3"/>
      <c r="B32" s="3" t="s">
        <v>48</v>
      </c>
      <c r="C32" s="14">
        <v>756.3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31</v>
      </c>
      <c r="B36" s="20" t="s">
        <v>32</v>
      </c>
      <c r="C36" s="4"/>
    </row>
    <row r="37" spans="1:3" s="29" customFormat="1" x14ac:dyDescent="0.3">
      <c r="A37" s="20" t="s">
        <v>33</v>
      </c>
      <c r="B37" s="20" t="s">
        <v>34</v>
      </c>
      <c r="C37" s="4">
        <v>216.4</v>
      </c>
    </row>
    <row r="38" spans="1:3" s="29" customFormat="1" x14ac:dyDescent="0.3">
      <c r="A38" s="20" t="s">
        <v>35</v>
      </c>
      <c r="B38" s="20" t="s">
        <v>36</v>
      </c>
      <c r="C38" s="4"/>
    </row>
    <row r="39" spans="1:3" s="29" customFormat="1" x14ac:dyDescent="0.3">
      <c r="A39" s="20" t="s">
        <v>37</v>
      </c>
      <c r="B39" s="20" t="s">
        <v>38</v>
      </c>
      <c r="C39" s="4"/>
    </row>
    <row r="40" spans="1:3" s="29" customFormat="1" ht="21.75" customHeight="1" x14ac:dyDescent="0.3">
      <c r="A40" s="19" t="s">
        <v>39</v>
      </c>
      <c r="B40" s="19" t="s">
        <v>40</v>
      </c>
      <c r="C40" s="15">
        <f>C41+C42+C43+C44</f>
        <v>34.5</v>
      </c>
    </row>
    <row r="41" spans="1:3" x14ac:dyDescent="0.3">
      <c r="A41" s="3"/>
      <c r="B41" s="3" t="s">
        <v>49</v>
      </c>
      <c r="C41" s="14">
        <v>10.5</v>
      </c>
    </row>
    <row r="42" spans="1:3" x14ac:dyDescent="0.3">
      <c r="A42" s="3"/>
      <c r="B42" s="3"/>
      <c r="C42" s="14"/>
    </row>
    <row r="43" spans="1:3" x14ac:dyDescent="0.3">
      <c r="A43" s="3"/>
      <c r="B43" s="3" t="s">
        <v>50</v>
      </c>
      <c r="C43" s="14">
        <v>24</v>
      </c>
    </row>
    <row r="44" spans="1:3" x14ac:dyDescent="0.3">
      <c r="A44" s="3"/>
      <c r="B44" s="3"/>
      <c r="C44" s="14"/>
    </row>
    <row r="45" spans="1:3" s="25" customFormat="1" ht="26.25" customHeight="1" x14ac:dyDescent="0.3">
      <c r="A45" s="23" t="s">
        <v>42</v>
      </c>
      <c r="B45" s="23" t="s">
        <v>43</v>
      </c>
      <c r="C45" s="21">
        <f>C7+C8-C17</f>
        <v>77.100000000000136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внебюд.</vt:lpstr>
      <vt:lpstr>с род.пл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2024-01-16T11:46:11Z</cp:lastPrinted>
  <dcterms:created xsi:type="dcterms:W3CDTF">2024-01-16T06:47:28Z</dcterms:created>
  <dcterms:modified xsi:type="dcterms:W3CDTF">2024-01-16T12:05:08Z</dcterms:modified>
</cp:coreProperties>
</file>